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eselov\Desktop\Сайт меню\"/>
    </mc:Choice>
  </mc:AlternateContent>
  <bookViews>
    <workbookView xWindow="0" yWindow="0" windowWidth="8970" windowHeight="7680" activeTab="1"/>
  </bookViews>
  <sheets>
    <sheet name="7-11" sheetId="2" r:id="rId1"/>
    <sheet name="12-18" sheetId="4" r:id="rId2"/>
  </sheets>
  <calcPr calcId="152511"/>
</workbook>
</file>

<file path=xl/calcChain.xml><?xml version="1.0" encoding="utf-8"?>
<calcChain xmlns="http://schemas.openxmlformats.org/spreadsheetml/2006/main">
  <c r="F19" i="4" l="1"/>
  <c r="F11" i="4"/>
  <c r="F23" i="2"/>
  <c r="F20" i="2"/>
  <c r="F12" i="2"/>
</calcChain>
</file>

<file path=xl/sharedStrings.xml><?xml version="1.0" encoding="utf-8"?>
<sst xmlns="http://schemas.openxmlformats.org/spreadsheetml/2006/main" count="210" uniqueCount="122">
  <si>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</si>
  <si>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</si>
  <si>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</si>
  <si>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</si>
  <si>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</si>
  <si>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</si>
  <si>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</si>
  <si>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</si>
  <si>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</si>
  <si>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</si>
  <si>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</si>
  <si>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</si>
  <si>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</si>
  <si>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</si>
  <si>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</si>
  <si>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</si>
  <si>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</si>
  <si>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</si>
  <si>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</si>
  <si>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</si>
  <si>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</si>
  <si>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</si>
  <si>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1/30</t>
  </si>
  <si>
    <t>0</t>
  </si>
  <si>
    <t>Булочка пшеничная</t>
  </si>
  <si>
    <t>Хлеб ржаной</t>
  </si>
  <si>
    <t>Полдник</t>
  </si>
  <si>
    <t>1/50</t>
  </si>
  <si>
    <t>1/52,5</t>
  </si>
  <si>
    <t>1/28</t>
  </si>
  <si>
    <t>1/37,5</t>
  </si>
  <si>
    <t>1/20</t>
  </si>
  <si>
    <t>3,07</t>
  </si>
  <si>
    <t>1,22</t>
  </si>
  <si>
    <t>20,89</t>
  </si>
  <si>
    <t>42</t>
  </si>
  <si>
    <t>8,96</t>
  </si>
  <si>
    <t>0,2</t>
  </si>
  <si>
    <t>0,96</t>
  </si>
  <si>
    <t>149,66</t>
  </si>
  <si>
    <t>4,3</t>
  </si>
  <si>
    <t>1,71</t>
  </si>
  <si>
    <t>29,25</t>
  </si>
  <si>
    <t>58,8</t>
  </si>
  <si>
    <t>1,34</t>
  </si>
  <si>
    <t>0,28</t>
  </si>
  <si>
    <t>12,54</t>
  </si>
  <si>
    <t>142,5</t>
  </si>
  <si>
    <t>128,28</t>
  </si>
  <si>
    <t>4,1</t>
  </si>
  <si>
    <t>1,63</t>
  </si>
  <si>
    <t>27,28</t>
  </si>
  <si>
    <t>3,69</t>
  </si>
  <si>
    <t>1,47</t>
  </si>
  <si>
    <t>25,07</t>
  </si>
  <si>
    <t>106,9</t>
  </si>
  <si>
    <t>1/200</t>
  </si>
  <si>
    <t>71</t>
  </si>
  <si>
    <t>Овощи сезонные</t>
  </si>
  <si>
    <t>Нектар</t>
  </si>
  <si>
    <t>24</t>
  </si>
  <si>
    <t>напиток</t>
  </si>
  <si>
    <t>96</t>
  </si>
  <si>
    <t>268</t>
  </si>
  <si>
    <t>1/180</t>
  </si>
  <si>
    <t>Компот из ягод</t>
  </si>
  <si>
    <t>122,6</t>
  </si>
  <si>
    <t>0,52</t>
  </si>
  <si>
    <t>0,18</t>
  </si>
  <si>
    <t>28,86</t>
  </si>
  <si>
    <t>1/25</t>
  </si>
  <si>
    <t>0,13</t>
  </si>
  <si>
    <t>250/10</t>
  </si>
  <si>
    <t>9,07</t>
  </si>
  <si>
    <t>Кондитерское изделие</t>
  </si>
  <si>
    <t>1 шт</t>
  </si>
  <si>
    <t>158</t>
  </si>
  <si>
    <t>1,85</t>
  </si>
  <si>
    <t>4,94</t>
  </si>
  <si>
    <t>15,8</t>
  </si>
  <si>
    <t>Компот из сухофруктов</t>
  </si>
  <si>
    <t>132,8</t>
  </si>
  <si>
    <t>0,66</t>
  </si>
  <si>
    <t>0,09</t>
  </si>
  <si>
    <t>32,01</t>
  </si>
  <si>
    <t>10,14</t>
  </si>
  <si>
    <t>11</t>
  </si>
  <si>
    <t>0,55</t>
  </si>
  <si>
    <t>0,1</t>
  </si>
  <si>
    <t>1,9</t>
  </si>
  <si>
    <t>1/75</t>
  </si>
  <si>
    <t>Чай с сахаром и лимоном</t>
  </si>
  <si>
    <t>200/15/7</t>
  </si>
  <si>
    <t>62</t>
  </si>
  <si>
    <t>15,2</t>
  </si>
  <si>
    <t>Биточки по-Белоруски</t>
  </si>
  <si>
    <t>33,79</t>
  </si>
  <si>
    <t>192,15</t>
  </si>
  <si>
    <t>6,45</t>
  </si>
  <si>
    <t>14,48</t>
  </si>
  <si>
    <t>8,48</t>
  </si>
  <si>
    <t>125</t>
  </si>
  <si>
    <t>Картофель отварной с маслом и зеленью</t>
  </si>
  <si>
    <t>180/10/5</t>
  </si>
  <si>
    <t>21,0</t>
  </si>
  <si>
    <t>185</t>
  </si>
  <si>
    <t>3,55</t>
  </si>
  <si>
    <t>6,97</t>
  </si>
  <si>
    <t>24,65</t>
  </si>
  <si>
    <t>Напиток</t>
  </si>
  <si>
    <t>5,35</t>
  </si>
  <si>
    <t>Щи из свежей капусты с рыбными консервами</t>
  </si>
  <si>
    <t>122,07</t>
  </si>
  <si>
    <t>3,88</t>
  </si>
  <si>
    <t>9,05</t>
  </si>
  <si>
    <t xml:space="preserve">Плов с мясом </t>
  </si>
  <si>
    <t>429,3</t>
  </si>
  <si>
    <t>21,98</t>
  </si>
  <si>
    <t>22,52</t>
  </si>
  <si>
    <t>34,6</t>
  </si>
  <si>
    <t>34,19</t>
  </si>
  <si>
    <t>22,19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</si>
</sst>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5" xfId="0" applyFill="1" applyBorder="1"/>
    <xf numFmtId="0" fontId="0" fillId="3" borderId="15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workbookViewId="0">
      <selection activeCell="A2" sqref="A2:J23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2" spans="1:10" x14ac:dyDescent="0.25">
      <c r="A2" t="s">
        <v>0</v>
      </c>
      <c r="B2" s="39">
        <v>39</v>
      </c>
      <c r="C2" s="40"/>
      <c r="D2" s="41"/>
      <c r="E2" t="s">
        <v>18</v>
      </c>
      <c r="F2" s="8"/>
      <c r="I2" t="s">
        <v>1</v>
      </c>
      <c r="J2" s="9">
        <v>44575</v>
      </c>
    </row>
    <row r="3" spans="1:10" ht="15.75" thickBot="1" x14ac:dyDescent="0.3"/>
    <row r="4" spans="1:10" ht="15.75" thickBot="1" x14ac:dyDescent="0.3">
      <c r="A4" s="5" t="s">
        <v>2</v>
      </c>
      <c r="B4" s="6" t="s">
        <v>3</v>
      </c>
      <c r="C4" s="6" t="s">
        <v>20</v>
      </c>
      <c r="D4" s="6" t="s">
        <v>4</v>
      </c>
      <c r="E4" s="6" t="s">
        <v>21</v>
      </c>
      <c r="F4" s="6" t="s">
        <v>5</v>
      </c>
      <c r="G4" s="6" t="s">
        <v>6</v>
      </c>
      <c r="H4" s="6" t="s">
        <v>7</v>
      </c>
      <c r="I4" s="6" t="s">
        <v>8</v>
      </c>
      <c r="J4" s="7" t="s">
        <v>9</v>
      </c>
    </row>
    <row r="5" spans="1:10" x14ac:dyDescent="0.25">
      <c r="A5" s="2" t="s">
        <v>10</v>
      </c>
      <c r="B5" s="10"/>
      <c r="C5" s="11" t="s">
        <v>57</v>
      </c>
      <c r="D5" s="12" t="s">
        <v>58</v>
      </c>
      <c r="E5" s="11" t="s">
        <v>27</v>
      </c>
      <c r="F5" s="11" t="s">
        <v>85</v>
      </c>
      <c r="G5" s="11" t="s">
        <v>86</v>
      </c>
      <c r="H5" s="11" t="s">
        <v>87</v>
      </c>
      <c r="I5" s="11" t="s">
        <v>88</v>
      </c>
      <c r="J5" s="13" t="s">
        <v>89</v>
      </c>
    </row>
    <row r="6" spans="1:10" x14ac:dyDescent="0.25">
      <c r="A6" s="3"/>
      <c r="B6" s="43" t="s">
        <v>14</v>
      </c>
      <c r="C6" s="11" t="s">
        <v>63</v>
      </c>
      <c r="D6" s="12" t="s">
        <v>95</v>
      </c>
      <c r="E6" s="11" t="s">
        <v>90</v>
      </c>
      <c r="F6" s="11" t="s">
        <v>96</v>
      </c>
      <c r="G6" s="11" t="s">
        <v>97</v>
      </c>
      <c r="H6" s="11" t="s">
        <v>98</v>
      </c>
      <c r="I6" s="11" t="s">
        <v>99</v>
      </c>
      <c r="J6" s="13" t="s">
        <v>100</v>
      </c>
    </row>
    <row r="7" spans="1:10" ht="30" x14ac:dyDescent="0.25">
      <c r="A7" s="3"/>
      <c r="B7" s="1" t="s">
        <v>15</v>
      </c>
      <c r="C7" s="11" t="s">
        <v>101</v>
      </c>
      <c r="D7" s="12" t="s">
        <v>102</v>
      </c>
      <c r="E7" s="11" t="s">
        <v>103</v>
      </c>
      <c r="F7" s="11" t="s">
        <v>104</v>
      </c>
      <c r="G7" s="11" t="s">
        <v>105</v>
      </c>
      <c r="H7" s="11" t="s">
        <v>106</v>
      </c>
      <c r="I7" s="11" t="s">
        <v>107</v>
      </c>
      <c r="J7" s="13" t="s">
        <v>108</v>
      </c>
    </row>
    <row r="8" spans="1:10" x14ac:dyDescent="0.25">
      <c r="A8" s="3"/>
      <c r="B8" s="1" t="s">
        <v>109</v>
      </c>
      <c r="C8" s="14">
        <v>389</v>
      </c>
      <c r="D8" s="15" t="s">
        <v>59</v>
      </c>
      <c r="E8" s="11" t="s">
        <v>56</v>
      </c>
      <c r="F8" s="16">
        <v>11.36</v>
      </c>
      <c r="G8" s="11" t="s">
        <v>62</v>
      </c>
      <c r="H8" s="11" t="s">
        <v>23</v>
      </c>
      <c r="I8" s="11" t="s">
        <v>23</v>
      </c>
      <c r="J8" s="13" t="s">
        <v>60</v>
      </c>
    </row>
    <row r="9" spans="1:10" x14ac:dyDescent="0.25">
      <c r="A9" s="3"/>
      <c r="B9" s="1"/>
      <c r="C9" s="17"/>
      <c r="D9" s="15"/>
      <c r="E9" s="18"/>
      <c r="F9" s="19"/>
      <c r="G9" s="18"/>
      <c r="H9" s="18"/>
      <c r="I9" s="18"/>
      <c r="J9" s="20"/>
    </row>
    <row r="10" spans="1:10" x14ac:dyDescent="0.25">
      <c r="A10" s="3"/>
      <c r="B10" s="1" t="s">
        <v>19</v>
      </c>
      <c r="C10" s="17"/>
      <c r="D10" s="15" t="s">
        <v>24</v>
      </c>
      <c r="E10" s="18" t="s">
        <v>30</v>
      </c>
      <c r="F10" s="19">
        <v>2.79</v>
      </c>
      <c r="G10" s="18" t="s">
        <v>55</v>
      </c>
      <c r="H10" s="18" t="s">
        <v>32</v>
      </c>
      <c r="I10" s="18" t="s">
        <v>33</v>
      </c>
      <c r="J10" s="20" t="s">
        <v>34</v>
      </c>
    </row>
    <row r="11" spans="1:10" x14ac:dyDescent="0.25">
      <c r="A11" s="3"/>
      <c r="B11" s="1" t="s">
        <v>17</v>
      </c>
      <c r="C11" s="17"/>
      <c r="D11" s="21" t="s">
        <v>25</v>
      </c>
      <c r="E11" s="18" t="s">
        <v>31</v>
      </c>
      <c r="F11" s="19">
        <v>0.92</v>
      </c>
      <c r="G11" s="18" t="s">
        <v>35</v>
      </c>
      <c r="H11" s="18" t="s">
        <v>38</v>
      </c>
      <c r="I11" s="18" t="s">
        <v>37</v>
      </c>
      <c r="J11" s="20" t="s">
        <v>36</v>
      </c>
    </row>
    <row r="12" spans="1:10" ht="15.75" thickBot="1" x14ac:dyDescent="0.3">
      <c r="A12" s="4"/>
      <c r="B12" s="22"/>
      <c r="C12" s="23"/>
      <c r="D12" s="24"/>
      <c r="E12" s="25"/>
      <c r="F12" s="26">
        <f>F11+F10+F9+F8+F7+F6+F5</f>
        <v>80</v>
      </c>
      <c r="G12" s="27"/>
      <c r="H12" s="27"/>
      <c r="I12" s="27"/>
      <c r="J12" s="28"/>
    </row>
    <row r="13" spans="1:10" x14ac:dyDescent="0.25">
      <c r="A13" s="3" t="s">
        <v>12</v>
      </c>
      <c r="B13" s="38"/>
      <c r="C13" s="11" t="s">
        <v>57</v>
      </c>
      <c r="D13" s="12" t="s">
        <v>58</v>
      </c>
      <c r="E13" s="11" t="s">
        <v>70</v>
      </c>
      <c r="F13" s="11" t="s">
        <v>110</v>
      </c>
      <c r="G13" s="11" t="s">
        <v>86</v>
      </c>
      <c r="H13" s="11" t="s">
        <v>87</v>
      </c>
      <c r="I13" s="11" t="s">
        <v>88</v>
      </c>
      <c r="J13" s="13" t="s">
        <v>89</v>
      </c>
    </row>
    <row r="14" spans="1:10" ht="30" x14ac:dyDescent="0.25">
      <c r="A14" s="3"/>
      <c r="B14" s="1" t="s">
        <v>13</v>
      </c>
      <c r="C14" s="14">
        <v>88</v>
      </c>
      <c r="D14" s="29" t="s">
        <v>111</v>
      </c>
      <c r="E14" s="11" t="s">
        <v>72</v>
      </c>
      <c r="F14" s="16">
        <v>10.14</v>
      </c>
      <c r="G14" s="11" t="s">
        <v>112</v>
      </c>
      <c r="H14" s="11" t="s">
        <v>113</v>
      </c>
      <c r="I14" s="11" t="s">
        <v>114</v>
      </c>
      <c r="J14" s="13" t="s">
        <v>73</v>
      </c>
    </row>
    <row r="15" spans="1:10" x14ac:dyDescent="0.25">
      <c r="A15" s="3"/>
      <c r="B15" s="1" t="s">
        <v>14</v>
      </c>
      <c r="C15" s="14">
        <v>265</v>
      </c>
      <c r="D15" s="29" t="s">
        <v>115</v>
      </c>
      <c r="E15" s="11" t="s">
        <v>56</v>
      </c>
      <c r="F15" s="16">
        <v>59.01</v>
      </c>
      <c r="G15" s="11" t="s">
        <v>116</v>
      </c>
      <c r="H15" s="11" t="s">
        <v>117</v>
      </c>
      <c r="I15" s="11" t="s">
        <v>118</v>
      </c>
      <c r="J15" s="13" t="s">
        <v>119</v>
      </c>
    </row>
    <row r="16" spans="1:10" x14ac:dyDescent="0.25">
      <c r="A16" s="3"/>
      <c r="B16" s="1"/>
      <c r="C16" s="14"/>
      <c r="D16" s="29"/>
      <c r="E16" s="11"/>
      <c r="F16" s="16"/>
      <c r="G16" s="11"/>
      <c r="H16" s="11"/>
      <c r="I16" s="11"/>
      <c r="J16" s="13"/>
    </row>
    <row r="17" spans="1:10" x14ac:dyDescent="0.25">
      <c r="A17" s="3"/>
      <c r="B17" s="1" t="s">
        <v>11</v>
      </c>
      <c r="C17" s="14">
        <v>349</v>
      </c>
      <c r="D17" s="15" t="s">
        <v>80</v>
      </c>
      <c r="E17" s="11" t="s">
        <v>56</v>
      </c>
      <c r="F17" s="16">
        <v>5.01</v>
      </c>
      <c r="G17" s="11" t="s">
        <v>81</v>
      </c>
      <c r="H17" s="11" t="s">
        <v>82</v>
      </c>
      <c r="I17" s="11" t="s">
        <v>83</v>
      </c>
      <c r="J17" s="13" t="s">
        <v>84</v>
      </c>
    </row>
    <row r="18" spans="1:10" x14ac:dyDescent="0.25">
      <c r="A18" s="3"/>
      <c r="B18" s="1" t="s">
        <v>19</v>
      </c>
      <c r="C18" s="14"/>
      <c r="D18" s="15" t="s">
        <v>24</v>
      </c>
      <c r="E18" s="11" t="s">
        <v>28</v>
      </c>
      <c r="F18" s="16">
        <v>4.13</v>
      </c>
      <c r="G18" s="11" t="s">
        <v>39</v>
      </c>
      <c r="H18" s="11" t="s">
        <v>40</v>
      </c>
      <c r="I18" s="11" t="s">
        <v>41</v>
      </c>
      <c r="J18" s="13" t="s">
        <v>42</v>
      </c>
    </row>
    <row r="19" spans="1:10" x14ac:dyDescent="0.25">
      <c r="A19" s="3"/>
      <c r="B19" s="1" t="s">
        <v>17</v>
      </c>
      <c r="C19" s="14"/>
      <c r="D19" s="21" t="s">
        <v>25</v>
      </c>
      <c r="E19" s="11" t="s">
        <v>29</v>
      </c>
      <c r="F19" s="16">
        <v>1.36</v>
      </c>
      <c r="G19" s="11" t="s">
        <v>43</v>
      </c>
      <c r="H19" s="11" t="s">
        <v>44</v>
      </c>
      <c r="I19" s="11" t="s">
        <v>45</v>
      </c>
      <c r="J19" s="13" t="s">
        <v>46</v>
      </c>
    </row>
    <row r="20" spans="1:10" ht="15.75" thickBot="1" x14ac:dyDescent="0.3">
      <c r="A20" s="4"/>
      <c r="B20" s="30"/>
      <c r="C20" s="23"/>
      <c r="D20" s="24"/>
      <c r="E20" s="27"/>
      <c r="F20" s="26">
        <f>F19+F18+F17+F16+F15+F14+F13</f>
        <v>84.999999999999986</v>
      </c>
      <c r="G20" s="27"/>
      <c r="H20" s="27"/>
      <c r="I20" s="27"/>
      <c r="J20" s="28"/>
    </row>
    <row r="21" spans="1:10" x14ac:dyDescent="0.25">
      <c r="A21" s="3" t="s">
        <v>26</v>
      </c>
      <c r="B21" s="31" t="s">
        <v>16</v>
      </c>
      <c r="C21" s="32"/>
      <c r="D21" s="33" t="s">
        <v>74</v>
      </c>
      <c r="E21" s="42" t="s">
        <v>75</v>
      </c>
      <c r="F21" s="34">
        <v>7.25</v>
      </c>
      <c r="G21" s="35" t="s">
        <v>76</v>
      </c>
      <c r="H21" s="35" t="s">
        <v>77</v>
      </c>
      <c r="I21" s="35" t="s">
        <v>78</v>
      </c>
      <c r="J21" s="36" t="s">
        <v>79</v>
      </c>
    </row>
    <row r="22" spans="1:10" x14ac:dyDescent="0.25">
      <c r="A22" s="3"/>
      <c r="B22" s="1" t="s">
        <v>11</v>
      </c>
      <c r="C22" s="14">
        <v>345</v>
      </c>
      <c r="D22" s="29" t="s">
        <v>65</v>
      </c>
      <c r="E22" s="11" t="s">
        <v>64</v>
      </c>
      <c r="F22" s="16">
        <v>12.75</v>
      </c>
      <c r="G22" s="11" t="s">
        <v>66</v>
      </c>
      <c r="H22" s="11" t="s">
        <v>67</v>
      </c>
      <c r="I22" s="11" t="s">
        <v>68</v>
      </c>
      <c r="J22" s="13" t="s">
        <v>69</v>
      </c>
    </row>
    <row r="23" spans="1:10" ht="15.75" thickBot="1" x14ac:dyDescent="0.3">
      <c r="A23" s="4"/>
      <c r="B23" s="22"/>
      <c r="C23" s="23"/>
      <c r="D23" s="37"/>
      <c r="E23" s="25"/>
      <c r="F23" s="26">
        <f>F22+F21</f>
        <v>20</v>
      </c>
      <c r="G23" s="27"/>
      <c r="H23" s="27"/>
      <c r="I23" s="27"/>
      <c r="J23" s="28"/>
    </row>
  </sheetData>
  <mergeCells count="1">
    <mergeCell ref="B2:D2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A2" sqref="A2:J19"/>
    </sheetView>
  </sheetViews>
  <sheetFormatPr defaultRowHeight="15" x14ac:dyDescent="0.25"/>
  <cols>
    <col min="1" max="1" width="11.85546875" customWidth="1"/>
    <col min="2" max="2" width="12.42578125" customWidth="1"/>
    <col min="3" max="3" width="8.28515625" customWidth="1"/>
    <col min="4" max="4" width="29.42578125" customWidth="1"/>
    <col min="5" max="5" width="10.7109375" customWidth="1"/>
    <col min="7" max="7" width="13.140625" customWidth="1"/>
    <col min="8" max="8" width="8.42578125" customWidth="1"/>
    <col min="9" max="9" width="8.140625" customWidth="1"/>
    <col min="10" max="10" width="10.140625" bestFit="1" customWidth="1"/>
  </cols>
  <sheetData>
    <row r="2" spans="1:10" x14ac:dyDescent="0.25">
      <c r="A2" t="s">
        <v>0</v>
      </c>
      <c r="B2" s="39">
        <v>39</v>
      </c>
      <c r="C2" s="40"/>
      <c r="D2" s="41"/>
      <c r="E2" t="s">
        <v>18</v>
      </c>
      <c r="F2" s="8"/>
      <c r="I2" t="s">
        <v>1</v>
      </c>
      <c r="J2" s="9">
        <v>44575</v>
      </c>
    </row>
    <row r="3" spans="1:10" ht="15.75" thickBot="1" x14ac:dyDescent="0.3"/>
    <row r="4" spans="1:10" ht="15.75" thickBot="1" x14ac:dyDescent="0.3">
      <c r="A4" s="5" t="s">
        <v>2</v>
      </c>
      <c r="B4" s="6" t="s">
        <v>3</v>
      </c>
      <c r="C4" s="6"/>
      <c r="D4" s="6"/>
      <c r="E4" s="6"/>
      <c r="F4" s="6"/>
      <c r="G4" s="6"/>
      <c r="H4" s="6"/>
      <c r="I4" s="6"/>
      <c r="J4" s="7"/>
    </row>
    <row r="5" spans="1:10" x14ac:dyDescent="0.25">
      <c r="A5" s="2" t="s">
        <v>10</v>
      </c>
      <c r="B5" s="1" t="s">
        <v>14</v>
      </c>
      <c r="C5" s="11" t="s">
        <v>63</v>
      </c>
      <c r="D5" s="12" t="s">
        <v>95</v>
      </c>
      <c r="E5" s="11" t="s">
        <v>90</v>
      </c>
      <c r="F5" s="11" t="s">
        <v>120</v>
      </c>
      <c r="G5" s="11" t="s">
        <v>97</v>
      </c>
      <c r="H5" s="11" t="s">
        <v>98</v>
      </c>
      <c r="I5" s="11" t="s">
        <v>99</v>
      </c>
      <c r="J5" s="13" t="s">
        <v>100</v>
      </c>
    </row>
    <row r="6" spans="1:10" ht="30" x14ac:dyDescent="0.25">
      <c r="A6" s="3"/>
      <c r="B6" s="1" t="s">
        <v>15</v>
      </c>
      <c r="C6" s="11" t="s">
        <v>101</v>
      </c>
      <c r="D6" s="12" t="s">
        <v>102</v>
      </c>
      <c r="E6" s="11" t="s">
        <v>103</v>
      </c>
      <c r="F6" s="11" t="s">
        <v>121</v>
      </c>
      <c r="G6" s="11" t="s">
        <v>105</v>
      </c>
      <c r="H6" s="11" t="s">
        <v>106</v>
      </c>
      <c r="I6" s="11" t="s">
        <v>107</v>
      </c>
      <c r="J6" s="13" t="s">
        <v>108</v>
      </c>
    </row>
    <row r="7" spans="1:10" x14ac:dyDescent="0.25">
      <c r="A7" s="3"/>
      <c r="B7" s="1" t="s">
        <v>61</v>
      </c>
      <c r="C7" s="14">
        <v>377</v>
      </c>
      <c r="D7" s="15" t="s">
        <v>91</v>
      </c>
      <c r="E7" s="11" t="s">
        <v>92</v>
      </c>
      <c r="F7" s="16">
        <v>3.24</v>
      </c>
      <c r="G7" s="11" t="s">
        <v>93</v>
      </c>
      <c r="H7" s="11" t="s">
        <v>71</v>
      </c>
      <c r="I7" s="11" t="s">
        <v>37</v>
      </c>
      <c r="J7" s="13" t="s">
        <v>94</v>
      </c>
    </row>
    <row r="8" spans="1:10" x14ac:dyDescent="0.25">
      <c r="A8" s="3"/>
      <c r="B8" s="1" t="s">
        <v>11</v>
      </c>
      <c r="C8" s="17"/>
      <c r="D8" s="15"/>
      <c r="E8" s="18"/>
      <c r="F8" s="19"/>
      <c r="G8" s="18"/>
      <c r="H8" s="18"/>
      <c r="I8" s="18"/>
      <c r="J8" s="20"/>
    </row>
    <row r="9" spans="1:10" x14ac:dyDescent="0.25">
      <c r="A9" s="3"/>
      <c r="B9" s="1" t="s">
        <v>19</v>
      </c>
      <c r="C9" s="17"/>
      <c r="D9" s="15" t="s">
        <v>24</v>
      </c>
      <c r="E9" s="18" t="s">
        <v>27</v>
      </c>
      <c r="F9" s="19">
        <v>3.93</v>
      </c>
      <c r="G9" s="18" t="s">
        <v>47</v>
      </c>
      <c r="H9" s="18" t="s">
        <v>49</v>
      </c>
      <c r="I9" s="18" t="s">
        <v>50</v>
      </c>
      <c r="J9" s="20" t="s">
        <v>51</v>
      </c>
    </row>
    <row r="10" spans="1:10" x14ac:dyDescent="0.25">
      <c r="A10" s="3"/>
      <c r="B10" s="1" t="s">
        <v>17</v>
      </c>
      <c r="C10" s="17"/>
      <c r="D10" s="21" t="s">
        <v>25</v>
      </c>
      <c r="E10" s="18" t="s">
        <v>22</v>
      </c>
      <c r="F10" s="19">
        <v>1.45</v>
      </c>
      <c r="G10" s="18" t="s">
        <v>48</v>
      </c>
      <c r="H10" s="18" t="s">
        <v>52</v>
      </c>
      <c r="I10" s="18" t="s">
        <v>53</v>
      </c>
      <c r="J10" s="20" t="s">
        <v>54</v>
      </c>
    </row>
    <row r="11" spans="1:10" ht="15.75" thickBot="1" x14ac:dyDescent="0.3">
      <c r="A11" s="4"/>
      <c r="B11" s="22"/>
      <c r="C11" s="23"/>
      <c r="D11" s="24"/>
      <c r="E11" s="25"/>
      <c r="F11" s="26">
        <f>F10+F9+F8+F7+F6+F5</f>
        <v>65</v>
      </c>
      <c r="G11" s="27"/>
      <c r="H11" s="27"/>
      <c r="I11" s="27"/>
      <c r="J11" s="28"/>
    </row>
    <row r="12" spans="1:10" x14ac:dyDescent="0.25">
      <c r="A12" s="3" t="s">
        <v>12</v>
      </c>
      <c r="B12" s="38"/>
      <c r="C12" s="11" t="s">
        <v>57</v>
      </c>
      <c r="D12" s="12" t="s">
        <v>58</v>
      </c>
      <c r="E12" s="11" t="s">
        <v>70</v>
      </c>
      <c r="F12" s="11" t="s">
        <v>110</v>
      </c>
      <c r="G12" s="11" t="s">
        <v>86</v>
      </c>
      <c r="H12" s="11" t="s">
        <v>87</v>
      </c>
      <c r="I12" s="11" t="s">
        <v>88</v>
      </c>
      <c r="J12" s="13" t="s">
        <v>89</v>
      </c>
    </row>
    <row r="13" spans="1:10" ht="30" x14ac:dyDescent="0.25">
      <c r="A13" s="3"/>
      <c r="B13" s="1" t="s">
        <v>13</v>
      </c>
      <c r="C13" s="14">
        <v>88</v>
      </c>
      <c r="D13" s="29" t="s">
        <v>111</v>
      </c>
      <c r="E13" s="11" t="s">
        <v>72</v>
      </c>
      <c r="F13" s="16">
        <v>10.14</v>
      </c>
      <c r="G13" s="11" t="s">
        <v>112</v>
      </c>
      <c r="H13" s="11" t="s">
        <v>113</v>
      </c>
      <c r="I13" s="11" t="s">
        <v>114</v>
      </c>
      <c r="J13" s="13" t="s">
        <v>73</v>
      </c>
    </row>
    <row r="14" spans="1:10" x14ac:dyDescent="0.25">
      <c r="A14" s="3"/>
      <c r="B14" s="1" t="s">
        <v>14</v>
      </c>
      <c r="C14" s="14">
        <v>265</v>
      </c>
      <c r="D14" s="29" t="s">
        <v>115</v>
      </c>
      <c r="E14" s="11" t="s">
        <v>56</v>
      </c>
      <c r="F14" s="16">
        <v>59.01</v>
      </c>
      <c r="G14" s="11" t="s">
        <v>116</v>
      </c>
      <c r="H14" s="11" t="s">
        <v>117</v>
      </c>
      <c r="I14" s="11" t="s">
        <v>118</v>
      </c>
      <c r="J14" s="13" t="s">
        <v>119</v>
      </c>
    </row>
    <row r="15" spans="1:10" x14ac:dyDescent="0.25">
      <c r="A15" s="3"/>
      <c r="B15" s="1"/>
      <c r="C15" s="14"/>
      <c r="D15" s="29"/>
      <c r="E15" s="11"/>
      <c r="F15" s="16"/>
      <c r="G15" s="11"/>
      <c r="H15" s="11"/>
      <c r="I15" s="11"/>
      <c r="J15" s="13"/>
    </row>
    <row r="16" spans="1:10" x14ac:dyDescent="0.25">
      <c r="A16" s="3"/>
      <c r="B16" s="1" t="s">
        <v>11</v>
      </c>
      <c r="C16" s="14">
        <v>349</v>
      </c>
      <c r="D16" s="15" t="s">
        <v>80</v>
      </c>
      <c r="E16" s="11" t="s">
        <v>56</v>
      </c>
      <c r="F16" s="16">
        <v>5.01</v>
      </c>
      <c r="G16" s="11" t="s">
        <v>81</v>
      </c>
      <c r="H16" s="11" t="s">
        <v>82</v>
      </c>
      <c r="I16" s="11" t="s">
        <v>83</v>
      </c>
      <c r="J16" s="13" t="s">
        <v>84</v>
      </c>
    </row>
    <row r="17" spans="1:10" x14ac:dyDescent="0.25">
      <c r="A17" s="3"/>
      <c r="B17" s="1" t="s">
        <v>19</v>
      </c>
      <c r="C17" s="14"/>
      <c r="D17" s="15" t="s">
        <v>24</v>
      </c>
      <c r="E17" s="11" t="s">
        <v>28</v>
      </c>
      <c r="F17" s="16">
        <v>4.13</v>
      </c>
      <c r="G17" s="11" t="s">
        <v>39</v>
      </c>
      <c r="H17" s="11" t="s">
        <v>40</v>
      </c>
      <c r="I17" s="11" t="s">
        <v>41</v>
      </c>
      <c r="J17" s="13" t="s">
        <v>42</v>
      </c>
    </row>
    <row r="18" spans="1:10" x14ac:dyDescent="0.25">
      <c r="A18" s="3"/>
      <c r="B18" s="1" t="s">
        <v>17</v>
      </c>
      <c r="C18" s="14"/>
      <c r="D18" s="21" t="s">
        <v>25</v>
      </c>
      <c r="E18" s="11" t="s">
        <v>29</v>
      </c>
      <c r="F18" s="16">
        <v>1.36</v>
      </c>
      <c r="G18" s="11" t="s">
        <v>43</v>
      </c>
      <c r="H18" s="11" t="s">
        <v>44</v>
      </c>
      <c r="I18" s="11" t="s">
        <v>45</v>
      </c>
      <c r="J18" s="13" t="s">
        <v>46</v>
      </c>
    </row>
    <row r="19" spans="1:10" ht="15.75" thickBot="1" x14ac:dyDescent="0.3">
      <c r="A19" s="4"/>
      <c r="B19" s="30"/>
      <c r="C19" s="23"/>
      <c r="D19" s="24"/>
      <c r="E19" s="27"/>
      <c r="F19" s="26">
        <f>F18+F17+F16+F15+F14+F13+F12</f>
        <v>84.999999999999986</v>
      </c>
      <c r="G19" s="27"/>
      <c r="H19" s="27"/>
      <c r="I19" s="27"/>
      <c r="J19" s="28"/>
    </row>
  </sheetData>
  <mergeCells count="1">
    <mergeCell ref="B2:D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12-18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veselov</cp:lastModifiedBy>
  <cp:lastPrinted>2021-05-18T10:32:40Z</cp:lastPrinted>
  <dcterms:created xsi:type="dcterms:W3CDTF">2015-06-05T18:19:34Z</dcterms:created>
  <dcterms:modified xsi:type="dcterms:W3CDTF">2022-01-13T10:09:08Z</dcterms:modified>
</cp:coreProperties>
</file>