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1"/>
  </bookViews>
  <sheets>
    <sheet name="5 -6 класс" sheetId="1" r:id="rId1"/>
    <sheet name="9 -11 класс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<sst xmlns="http://schemas.openxmlformats.org/spreadsheetml/2006/main" count="54" uniqueCount="34">
  <si>
    <t>№ п/п</t>
  </si>
  <si>
    <t>№ ОО</t>
  </si>
  <si>
    <t>Уровень 
обучения</t>
  </si>
  <si>
    <t>Шифр</t>
  </si>
  <si>
    <t>Фамилия, имя, отчество наставника 
(полностью)</t>
  </si>
  <si>
    <t>Фамилия, имя, отчество 
(полностью)</t>
  </si>
  <si>
    <t>Сумма баллов</t>
  </si>
  <si>
    <t>Количество 
набранных 
баллов  
(теория)</t>
  </si>
  <si>
    <t>Статус</t>
  </si>
  <si>
    <t>Количество 
набранных 
баллов 
(легкая атлетика)</t>
  </si>
  <si>
    <t>Количество 
набранных 
баллов 
(гимнастика)</t>
  </si>
  <si>
    <t>Свиноногова Александра Артемовна</t>
  </si>
  <si>
    <t>5-39-01</t>
  </si>
  <si>
    <t>Гришкова Светлана Андреевна</t>
  </si>
  <si>
    <t>Лысова Кира Александровна</t>
  </si>
  <si>
    <t>Чистова Злата Евгеньевна</t>
  </si>
  <si>
    <t>Шилова Карина</t>
  </si>
  <si>
    <t>Бабарина виктория Алексеевна</t>
  </si>
  <si>
    <t>Березина Марина Вениаминовна</t>
  </si>
  <si>
    <t>Клопкова Ольга Александровна</t>
  </si>
  <si>
    <t>Пелевина Марина Сергеевна</t>
  </si>
  <si>
    <r>
      <t>Протокол  результатов выполнения олимпиадных заданий  по физической культуре (девочки)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5-6 классах на школьном этапе ВОШ в 2020-2021 учебном году</t>
    </r>
  </si>
  <si>
    <t>5-39-02</t>
  </si>
  <si>
    <t>5-39-03</t>
  </si>
  <si>
    <t>5-39-04</t>
  </si>
  <si>
    <t>максимальное количество баллов -   70</t>
  </si>
  <si>
    <t>6-39-01</t>
  </si>
  <si>
    <t>победитель</t>
  </si>
  <si>
    <t>призер</t>
  </si>
  <si>
    <t>участник</t>
  </si>
  <si>
    <t>максимальное количество баллов -   80</t>
  </si>
  <si>
    <r>
      <t>Протокол  результатов выполнения олимпиадных заданий  по физической культуре (девочки)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9-11 классах на школьном этапе ВОШ в  2020-2021 учебном году</t>
    </r>
  </si>
  <si>
    <t>10-39-01</t>
  </si>
  <si>
    <t>10-39-02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</si>
</sst>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87;&#1086;%20&#1092;&#1080;&#1079;&#1080;&#1095;&#1077;&#1089;&#1082;&#1086;&#1081;%20&#1082;&#1091;&#1083;&#1100;&#1090;&#1091;&#1088;&#1077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</sheetNames>
    <sheetDataSet>
      <sheetData sheetId="0">
        <row r="23">
          <cell r="B23" t="str">
            <v> Председатель жюри</v>
          </cell>
          <cell r="C23" t="str">
            <v>Веселова Светлана Александровна</v>
          </cell>
        </row>
        <row r="24">
          <cell r="B24" t="str">
            <v>Члены жюри</v>
          </cell>
          <cell r="C24" t="str">
            <v>Березина Марина Вениаминовна</v>
          </cell>
        </row>
        <row r="25">
          <cell r="C25" t="str">
            <v>Гришкова Светлана Андреевна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"/>
  <sheetViews>
    <sheetView zoomScalePageLayoutView="0" workbookViewId="0" topLeftCell="A1">
      <selection activeCell="B13" sqref="B13:I15"/>
    </sheetView>
  </sheetViews>
  <sheetFormatPr defaultColWidth="9.00390625" defaultRowHeight="12.75"/>
  <cols>
    <col min="1" max="1" width="6.375" style="0" customWidth="1"/>
    <col min="2" max="2" width="38.00390625" style="0" customWidth="1"/>
    <col min="3" max="3" width="7.75390625" style="0" customWidth="1"/>
    <col min="4" max="4" width="10.625" style="0" customWidth="1"/>
    <col min="5" max="5" width="13.75390625" style="0" customWidth="1"/>
    <col min="6" max="6" width="14.375" style="0" customWidth="1"/>
    <col min="7" max="7" width="14.00390625" style="0" customWidth="1"/>
    <col min="8" max="8" width="13.75390625" style="0" customWidth="1"/>
    <col min="9" max="9" width="11.25390625" style="0" customWidth="1"/>
    <col min="10" max="10" width="13.25390625" style="0" customWidth="1"/>
    <col min="11" max="11" width="41.375" style="0" customWidth="1"/>
  </cols>
  <sheetData>
    <row r="3" spans="1:11" ht="28.5" customHeight="1">
      <c r="A3" s="14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2"/>
      <c r="B5" s="13" t="s">
        <v>25</v>
      </c>
      <c r="C5" s="13"/>
      <c r="D5" s="13"/>
      <c r="E5" s="13"/>
      <c r="F5" s="3"/>
      <c r="G5" s="3"/>
      <c r="H5" s="3"/>
      <c r="I5" s="2"/>
      <c r="J5" s="2"/>
      <c r="K5" s="2"/>
    </row>
    <row r="6" spans="1:11" ht="75.75" customHeight="1">
      <c r="A6" s="4" t="s">
        <v>0</v>
      </c>
      <c r="B6" s="5" t="s">
        <v>5</v>
      </c>
      <c r="C6" s="6" t="s">
        <v>1</v>
      </c>
      <c r="D6" s="5" t="s">
        <v>2</v>
      </c>
      <c r="E6" s="6" t="s">
        <v>3</v>
      </c>
      <c r="F6" s="5" t="s">
        <v>7</v>
      </c>
      <c r="G6" s="5" t="s">
        <v>9</v>
      </c>
      <c r="H6" s="5" t="s">
        <v>10</v>
      </c>
      <c r="I6" s="5" t="s">
        <v>6</v>
      </c>
      <c r="J6" s="5" t="s">
        <v>8</v>
      </c>
      <c r="K6" s="5" t="s">
        <v>4</v>
      </c>
    </row>
    <row r="7" spans="1:11" ht="15.75">
      <c r="A7" s="6">
        <v>1</v>
      </c>
      <c r="B7" s="12" t="s">
        <v>11</v>
      </c>
      <c r="C7" s="8">
        <v>39</v>
      </c>
      <c r="D7" s="8">
        <v>1</v>
      </c>
      <c r="E7" s="9" t="s">
        <v>12</v>
      </c>
      <c r="F7" s="6">
        <v>15</v>
      </c>
      <c r="G7" s="6">
        <v>11</v>
      </c>
      <c r="H7" s="6"/>
      <c r="I7" s="6">
        <f>F7+G7+H7</f>
        <v>26</v>
      </c>
      <c r="J7" s="6" t="s">
        <v>29</v>
      </c>
      <c r="K7" s="7" t="s">
        <v>13</v>
      </c>
    </row>
    <row r="8" spans="1:11" ht="15.75">
      <c r="A8" s="6">
        <v>2</v>
      </c>
      <c r="B8" s="4" t="s">
        <v>14</v>
      </c>
      <c r="C8" s="6">
        <v>39</v>
      </c>
      <c r="D8" s="8">
        <v>1</v>
      </c>
      <c r="E8" s="9" t="s">
        <v>22</v>
      </c>
      <c r="F8" s="8">
        <v>18</v>
      </c>
      <c r="G8" s="8">
        <v>33</v>
      </c>
      <c r="H8" s="8"/>
      <c r="I8" s="6">
        <f>F8+G8+H8</f>
        <v>51</v>
      </c>
      <c r="J8" s="9" t="s">
        <v>27</v>
      </c>
      <c r="K8" s="7" t="s">
        <v>13</v>
      </c>
    </row>
    <row r="9" spans="1:11" ht="15.75">
      <c r="A9" s="6">
        <v>3</v>
      </c>
      <c r="B9" s="10" t="s">
        <v>15</v>
      </c>
      <c r="C9" s="6">
        <v>39</v>
      </c>
      <c r="D9" s="8">
        <v>1</v>
      </c>
      <c r="E9" s="9" t="s">
        <v>23</v>
      </c>
      <c r="F9" s="6">
        <v>14</v>
      </c>
      <c r="G9" s="6">
        <v>35</v>
      </c>
      <c r="H9" s="6"/>
      <c r="I9" s="6">
        <f>F9+G9+H9</f>
        <v>49</v>
      </c>
      <c r="J9" s="9" t="s">
        <v>28</v>
      </c>
      <c r="K9" s="7" t="s">
        <v>13</v>
      </c>
    </row>
    <row r="10" spans="1:11" ht="15.75">
      <c r="A10" s="6">
        <v>4</v>
      </c>
      <c r="B10" s="7" t="s">
        <v>16</v>
      </c>
      <c r="C10" s="8">
        <v>39</v>
      </c>
      <c r="D10" s="8">
        <v>1</v>
      </c>
      <c r="E10" s="9" t="s">
        <v>24</v>
      </c>
      <c r="F10" s="6">
        <v>16</v>
      </c>
      <c r="G10" s="6">
        <v>16</v>
      </c>
      <c r="H10" s="6"/>
      <c r="I10" s="6">
        <f>F10+G10+H10</f>
        <v>32</v>
      </c>
      <c r="J10" s="9" t="s">
        <v>29</v>
      </c>
      <c r="K10" s="7" t="s">
        <v>13</v>
      </c>
    </row>
    <row r="11" spans="1:11" ht="15.75">
      <c r="A11" s="6">
        <v>5</v>
      </c>
      <c r="B11" s="7" t="s">
        <v>17</v>
      </c>
      <c r="C11" s="8">
        <v>39</v>
      </c>
      <c r="D11" s="8">
        <v>1</v>
      </c>
      <c r="E11" s="9" t="s">
        <v>26</v>
      </c>
      <c r="F11" s="6">
        <v>14</v>
      </c>
      <c r="G11" s="6">
        <v>22</v>
      </c>
      <c r="H11" s="6"/>
      <c r="I11" s="6">
        <f>F11+G11+H11</f>
        <v>36</v>
      </c>
      <c r="J11" s="9" t="s">
        <v>29</v>
      </c>
      <c r="K11" s="10" t="s">
        <v>18</v>
      </c>
    </row>
    <row r="12" spans="1:11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/>
      <c r="B13" s="11" t="str">
        <f>'[1]5 класс'!B23</f>
        <v> Председатель жюри</v>
      </c>
      <c r="C13" s="13" t="str">
        <f>'[1]5 класс'!C23</f>
        <v>Веселова Светлана Александровна</v>
      </c>
      <c r="D13" s="13"/>
      <c r="E13" s="13"/>
      <c r="F13" s="13"/>
      <c r="G13" s="13"/>
      <c r="H13" s="13"/>
      <c r="I13" s="13"/>
      <c r="J13" s="3"/>
      <c r="K13" s="2"/>
    </row>
    <row r="14" spans="1:11" ht="15.75">
      <c r="A14" s="2"/>
      <c r="B14" s="11" t="str">
        <f>'[1]5 класс'!B24</f>
        <v>Члены жюри</v>
      </c>
      <c r="C14" s="13" t="str">
        <f>'[1]5 класс'!C24</f>
        <v>Березина Марина Вениаминовна</v>
      </c>
      <c r="D14" s="13"/>
      <c r="E14" s="13"/>
      <c r="F14" s="13"/>
      <c r="G14" s="13"/>
      <c r="H14" s="13"/>
      <c r="I14" s="13"/>
      <c r="J14" s="3"/>
      <c r="K14" s="2"/>
    </row>
    <row r="15" spans="1:11" ht="15.75">
      <c r="A15" s="2"/>
      <c r="B15" s="2"/>
      <c r="C15" s="13" t="str">
        <f>'[1]5 класс'!C25</f>
        <v>Гришкова Светлана Андреевна</v>
      </c>
      <c r="D15" s="13"/>
      <c r="E15" s="13"/>
      <c r="F15" s="13"/>
      <c r="G15" s="13"/>
      <c r="H15" s="13"/>
      <c r="I15" s="13"/>
      <c r="J15" s="3"/>
      <c r="K15" s="2"/>
    </row>
    <row r="16" spans="1:11" ht="15.75">
      <c r="A16" s="2"/>
      <c r="B16" s="2"/>
      <c r="C16" s="13"/>
      <c r="D16" s="13"/>
      <c r="E16" s="13"/>
      <c r="F16" s="13"/>
      <c r="G16" s="13"/>
      <c r="H16" s="13"/>
      <c r="I16" s="13"/>
      <c r="J16" s="3"/>
      <c r="K16" s="2"/>
    </row>
    <row r="17" spans="1:11" ht="15.75">
      <c r="A17" s="2"/>
      <c r="B17" s="2"/>
      <c r="C17" s="13"/>
      <c r="D17" s="13"/>
      <c r="E17" s="13"/>
      <c r="F17" s="13"/>
      <c r="G17" s="13"/>
      <c r="H17" s="13"/>
      <c r="I17" s="13"/>
      <c r="J17" s="3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sheetProtection/>
  <mergeCells count="8">
    <mergeCell ref="C14:I14"/>
    <mergeCell ref="C15:I15"/>
    <mergeCell ref="C16:I16"/>
    <mergeCell ref="C17:I17"/>
    <mergeCell ref="A3:K3"/>
    <mergeCell ref="A4:K4"/>
    <mergeCell ref="B5:E5"/>
    <mergeCell ref="C13:I13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"/>
  <sheetViews>
    <sheetView tabSelected="1" zoomScalePageLayoutView="0" workbookViewId="0" topLeftCell="A1">
      <selection activeCell="C15" sqref="C15:F15"/>
    </sheetView>
  </sheetViews>
  <sheetFormatPr defaultColWidth="9.00390625" defaultRowHeight="12.75"/>
  <cols>
    <col min="1" max="1" width="7.25390625" style="0" customWidth="1"/>
    <col min="2" max="2" width="40.00390625" style="0" customWidth="1"/>
    <col min="4" max="4" width="11.25390625" style="0" customWidth="1"/>
    <col min="5" max="5" width="11.875" style="0" customWidth="1"/>
    <col min="6" max="7" width="13.00390625" style="0" customWidth="1"/>
    <col min="8" max="8" width="14.625" style="0" customWidth="1"/>
    <col min="9" max="9" width="11.00390625" style="0" customWidth="1"/>
    <col min="10" max="10" width="13.125" style="0" customWidth="1"/>
    <col min="11" max="11" width="42.75390625" style="0" customWidth="1"/>
  </cols>
  <sheetData>
    <row r="3" spans="1:11" ht="37.5" customHeight="1">
      <c r="A3" s="14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2"/>
      <c r="B5" s="13" t="s">
        <v>30</v>
      </c>
      <c r="C5" s="13"/>
      <c r="D5" s="13"/>
      <c r="E5" s="13"/>
      <c r="F5" s="2"/>
      <c r="G5" s="2"/>
      <c r="H5" s="2"/>
      <c r="I5" s="2"/>
      <c r="J5" s="2"/>
      <c r="K5" s="2"/>
    </row>
    <row r="6" spans="1:11" ht="78.75">
      <c r="A6" s="4" t="s">
        <v>0</v>
      </c>
      <c r="B6" s="5" t="s">
        <v>5</v>
      </c>
      <c r="C6" s="6" t="s">
        <v>1</v>
      </c>
      <c r="D6" s="5" t="s">
        <v>2</v>
      </c>
      <c r="E6" s="6" t="s">
        <v>3</v>
      </c>
      <c r="F6" s="5" t="s">
        <v>7</v>
      </c>
      <c r="G6" s="5" t="s">
        <v>9</v>
      </c>
      <c r="H6" s="5" t="s">
        <v>10</v>
      </c>
      <c r="I6" s="5" t="s">
        <v>6</v>
      </c>
      <c r="J6" s="5" t="s">
        <v>8</v>
      </c>
      <c r="K6" s="5" t="s">
        <v>4</v>
      </c>
    </row>
    <row r="7" spans="1:11" ht="15.75">
      <c r="A7" s="6">
        <v>1</v>
      </c>
      <c r="B7" s="7" t="s">
        <v>19</v>
      </c>
      <c r="C7" s="8">
        <v>39</v>
      </c>
      <c r="D7" s="8">
        <v>1</v>
      </c>
      <c r="E7" s="9" t="s">
        <v>32</v>
      </c>
      <c r="F7" s="6">
        <v>16</v>
      </c>
      <c r="G7" s="6">
        <v>31</v>
      </c>
      <c r="H7" s="6">
        <v>7</v>
      </c>
      <c r="I7" s="6">
        <f>F7+G7+H7</f>
        <v>54</v>
      </c>
      <c r="J7" s="6" t="s">
        <v>27</v>
      </c>
      <c r="K7" s="7" t="s">
        <v>18</v>
      </c>
    </row>
    <row r="8" spans="1:11" ht="15.75">
      <c r="A8" s="6">
        <v>2</v>
      </c>
      <c r="B8" s="4" t="s">
        <v>20</v>
      </c>
      <c r="C8" s="6">
        <v>39</v>
      </c>
      <c r="D8" s="6">
        <v>1</v>
      </c>
      <c r="E8" s="9" t="s">
        <v>33</v>
      </c>
      <c r="F8" s="8">
        <v>21</v>
      </c>
      <c r="G8" s="8">
        <v>10</v>
      </c>
      <c r="H8" s="8">
        <v>9</v>
      </c>
      <c r="I8" s="6">
        <f>F8+G8+H8</f>
        <v>40</v>
      </c>
      <c r="J8" s="6" t="s">
        <v>29</v>
      </c>
      <c r="K8" s="7" t="s">
        <v>18</v>
      </c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2"/>
      <c r="B11" s="18" t="str">
        <f>'5 -6 класс'!B13</f>
        <v> Председатель жюри</v>
      </c>
      <c r="C11" s="19" t="str">
        <f>'5 -6 класс'!C13</f>
        <v>Веселова Светлана Александровна</v>
      </c>
      <c r="D11" s="19"/>
      <c r="E11" s="19"/>
      <c r="F11" s="19"/>
      <c r="G11" s="19"/>
      <c r="H11" s="19"/>
      <c r="I11" s="19"/>
      <c r="J11" s="3"/>
      <c r="K11" s="2"/>
    </row>
    <row r="12" spans="1:11" ht="15.75">
      <c r="A12" s="2"/>
      <c r="B12" s="18" t="str">
        <f>'5 -6 класс'!B14</f>
        <v>Члены жюри</v>
      </c>
      <c r="C12" s="19" t="str">
        <f>'5 -6 класс'!C14</f>
        <v>Березина Марина Вениаминовна</v>
      </c>
      <c r="D12" s="19"/>
      <c r="E12" s="19"/>
      <c r="F12" s="19"/>
      <c r="G12" s="19"/>
      <c r="H12" s="19"/>
      <c r="I12" s="19"/>
      <c r="J12" s="3"/>
      <c r="K12" s="2"/>
    </row>
    <row r="13" spans="1:11" ht="15.75">
      <c r="A13" s="2"/>
      <c r="B13" s="20"/>
      <c r="C13" s="19" t="str">
        <f>'5 -6 класс'!C15</f>
        <v>Гришкова Светлана Андреевна</v>
      </c>
      <c r="D13" s="19"/>
      <c r="E13" s="19"/>
      <c r="F13" s="19"/>
      <c r="G13" s="19"/>
      <c r="H13" s="19"/>
      <c r="I13" s="19"/>
      <c r="J13" s="3"/>
      <c r="K13" s="2"/>
    </row>
    <row r="14" spans="3:10" ht="12.75">
      <c r="C14" s="17"/>
      <c r="D14" s="17"/>
      <c r="E14" s="17"/>
      <c r="F14" s="17"/>
      <c r="G14" s="1"/>
      <c r="H14" s="1"/>
      <c r="I14" s="1"/>
      <c r="J14" s="1"/>
    </row>
    <row r="15" spans="3:10" ht="12.75">
      <c r="C15" s="17"/>
      <c r="D15" s="17"/>
      <c r="E15" s="17"/>
      <c r="F15" s="17"/>
      <c r="G15" s="1"/>
      <c r="H15" s="1"/>
      <c r="I15" s="1"/>
      <c r="J15" s="1"/>
    </row>
  </sheetData>
  <sheetProtection/>
  <mergeCells count="8">
    <mergeCell ref="C13:I13"/>
    <mergeCell ref="C14:F14"/>
    <mergeCell ref="C15:F15"/>
    <mergeCell ref="A3:K3"/>
    <mergeCell ref="A4:K4"/>
    <mergeCell ref="B5:E5"/>
    <mergeCell ref="C11:I11"/>
    <mergeCell ref="C12:I1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2016-08-31T08:05:44Z</cp:lastPrinted>
  <dcterms:created xsi:type="dcterms:W3CDTF">2002-01-01T00:17:04Z</dcterms:created>
  <dcterms:modified xsi:type="dcterms:W3CDTF">2020-10-12T11:54:49Z</dcterms:modified>
  <cp:category/>
  <cp:version/>
  <cp:contentType/>
  <cp:contentStatus/>
</cp:coreProperties>
</file>